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ristiehayes\Downloads\"/>
    </mc:Choice>
  </mc:AlternateContent>
  <bookViews>
    <workbookView xWindow="120" yWindow="45" windowWidth="15600" windowHeight="1176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Sheet1!$1:$2</definedName>
  </definedNames>
  <calcPr calcId="162913"/>
</workbook>
</file>

<file path=xl/calcChain.xml><?xml version="1.0" encoding="utf-8"?>
<calcChain xmlns="http://schemas.openxmlformats.org/spreadsheetml/2006/main">
  <c r="D4" i="1" l="1"/>
  <c r="D5" i="1" s="1"/>
  <c r="D6" i="1" s="1"/>
  <c r="D7" i="1" s="1"/>
  <c r="D8" i="1" s="1"/>
  <c r="D9" i="1" s="1"/>
  <c r="D10" i="1" s="1"/>
  <c r="D11" i="1" s="1"/>
  <c r="D12" i="1" s="1"/>
  <c r="D13" i="1" s="1"/>
  <c r="D14" i="1" s="1"/>
  <c r="D15" i="1" s="1"/>
  <c r="D16" i="1" s="1"/>
  <c r="D17" i="1" s="1"/>
  <c r="D18" i="1" s="1"/>
  <c r="D19" i="1" s="1"/>
  <c r="D20" i="1" s="1"/>
  <c r="D21" i="1" s="1"/>
  <c r="D22" i="1" s="1"/>
  <c r="D23" i="1" s="1"/>
  <c r="D24" i="1" s="1"/>
  <c r="D25" i="1" s="1"/>
  <c r="D26" i="1" s="1"/>
  <c r="D27" i="1" s="1"/>
  <c r="D28" i="1" s="1"/>
  <c r="D29" i="1" s="1"/>
  <c r="D30" i="1" s="1"/>
  <c r="D31" i="1" s="1"/>
  <c r="D32" i="1" s="1"/>
  <c r="D33" i="1" s="1"/>
  <c r="D34" i="1" s="1"/>
  <c r="D35" i="1" s="1"/>
  <c r="D36" i="1" s="1"/>
  <c r="D37" i="1" s="1"/>
  <c r="D38" i="1" s="1"/>
  <c r="D39" i="1" s="1"/>
  <c r="D40" i="1" s="1"/>
  <c r="D41" i="1" s="1"/>
  <c r="D42" i="1" s="1"/>
  <c r="D43" i="1" s="1"/>
  <c r="D45" i="1" s="1"/>
  <c r="D47" i="1" s="1"/>
  <c r="D48" i="1" s="1"/>
  <c r="D49" i="1" s="1"/>
  <c r="D50" i="1" s="1"/>
  <c r="D51" i="1" s="1"/>
  <c r="D52" i="1" s="1"/>
  <c r="D53" i="1" s="1"/>
  <c r="D54" i="1" s="1"/>
  <c r="D55" i="1" s="1"/>
  <c r="D56" i="1" s="1"/>
  <c r="D57" i="1" s="1"/>
</calcChain>
</file>

<file path=xl/sharedStrings.xml><?xml version="1.0" encoding="utf-8"?>
<sst xmlns="http://schemas.openxmlformats.org/spreadsheetml/2006/main" count="77" uniqueCount="68">
  <si>
    <t>DATE</t>
  </si>
  <si>
    <t>BALANCE</t>
  </si>
  <si>
    <t>DESCRIPTION</t>
  </si>
  <si>
    <t>CHECK      DEPOSIT</t>
  </si>
  <si>
    <t>AMOUNT  (+/-)</t>
  </si>
  <si>
    <t>2019-2020 Lewis and Clark Conference Financials</t>
  </si>
  <si>
    <t>Awards Unlimited Art Contest Medals</t>
  </si>
  <si>
    <t>Ben Stewart - Speech Wire Tournament Services</t>
  </si>
  <si>
    <t xml:space="preserve">Balance Brought Forward </t>
  </si>
  <si>
    <t>Awards Unlimited  Conference awards</t>
  </si>
  <si>
    <t>Earned Income</t>
  </si>
  <si>
    <t>Earned Income September 2019</t>
  </si>
  <si>
    <t>Wayne State room rental AD Meeting</t>
  </si>
  <si>
    <t>Ponca Schools Postage  for Quiz Bowl</t>
  </si>
  <si>
    <t>Randolph conference volleyball 1st round</t>
  </si>
  <si>
    <t>Osmond Conference Volleyball 1st round</t>
  </si>
  <si>
    <t>Allen Conference Volleyball 1st round</t>
  </si>
  <si>
    <t>Earned Income October 2019 Matches bank statement</t>
  </si>
  <si>
    <t>deposit</t>
  </si>
  <si>
    <t>Con Vball Rand, Hom, Os, H-N, LCC, Winn</t>
  </si>
  <si>
    <t>Con Vball Wausa</t>
  </si>
  <si>
    <t>adjustment</t>
  </si>
  <si>
    <t>had $233.60 deposit for Osmond should have been $223.60</t>
  </si>
  <si>
    <t>Wausa Conference Vocal Clinic</t>
  </si>
  <si>
    <t>Earned Income November.  Matches Bank Statement</t>
  </si>
  <si>
    <t>Awards Unlimited Principal Awards</t>
  </si>
  <si>
    <t>earned income</t>
  </si>
  <si>
    <t>Academic Hallmarks, Inc.  Knowledge Master Library</t>
  </si>
  <si>
    <t>Earned Income December Balance matches Bank Statement</t>
  </si>
  <si>
    <t>Bob Hayes con dir VB and BB</t>
  </si>
  <si>
    <t>Ted Stubbs con dir VB and BB</t>
  </si>
  <si>
    <t>Kirk Hamm con dir X Country</t>
  </si>
  <si>
    <t>DwayneWilken con dir X Country</t>
  </si>
  <si>
    <t>AJ Johnson con dir speech and one act</t>
  </si>
  <si>
    <t>BradHoesing con dir speech and one act</t>
  </si>
  <si>
    <t>Jessica Steckley con music library</t>
  </si>
  <si>
    <t>Adam Webb con music library</t>
  </si>
  <si>
    <t>Mike Hassler con dir art</t>
  </si>
  <si>
    <t>Casey Connor con dir art</t>
  </si>
  <si>
    <t>Anne Stratman con dir academic contest</t>
  </si>
  <si>
    <t>Blair Kalin con dir track</t>
  </si>
  <si>
    <t>Gregg Conn con dir track</t>
  </si>
  <si>
    <t>Paula Larsen con dir academic contest</t>
  </si>
  <si>
    <t>Joe Ortmeier con dir track</t>
  </si>
  <si>
    <t>Kristie Hayes conference secretary and program manager</t>
  </si>
  <si>
    <t>Winnebago 1st and consolation girls con tornament hosts</t>
  </si>
  <si>
    <t>Lindsey Miller con dir art void check no longer at Randolph</t>
  </si>
  <si>
    <t>void check 1463</t>
  </si>
  <si>
    <t xml:space="preserve"> void check 1460</t>
  </si>
  <si>
    <t xml:space="preserve">Randy Kliment con dir wrestling void check not paid director </t>
  </si>
  <si>
    <t>Creighton Conference Instrumental</t>
  </si>
  <si>
    <t>earned income January 2020</t>
  </si>
  <si>
    <t xml:space="preserve">deposit </t>
  </si>
  <si>
    <t>Conference Bball Wynot 305.50, Walthill 394, Randolph 589</t>
  </si>
  <si>
    <t>Winside 56, Allen 1620, LCC 1412.90, Ponca 929,20</t>
  </si>
  <si>
    <t>Osmond Conference Wrestling</t>
  </si>
  <si>
    <t>Conference Bball Wausa 513, Osmond 182, Wakefield 988.98</t>
  </si>
  <si>
    <t>Creighton 330</t>
  </si>
  <si>
    <t>Earned Income February 2020</t>
  </si>
  <si>
    <t>Lisa Wenger conference art director</t>
  </si>
  <si>
    <t>Con Bball Homer 438.09 HCC 2990.00</t>
  </si>
  <si>
    <t>Amy Slaughter Con Art Judge</t>
  </si>
  <si>
    <t>Jen Hanna Con Art Judge</t>
  </si>
  <si>
    <t>Hartington Newcatle Conference Speech</t>
  </si>
  <si>
    <t>Ben Stewart SpeechWire Tournament Services, Con Speech</t>
  </si>
  <si>
    <t>LCC conference speech</t>
  </si>
  <si>
    <t>earned Income March 2020</t>
  </si>
  <si>
    <t>Academic Hallmarks, Inc.  For 2019 Quiz Bowl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</si>
</sst>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3" xfId="0" applyBorder="1" applyAlignment="1">
      <alignment horizontal="center"/>
    </xf>
    <xf numFmtId="14" fontId="0" fillId="0" borderId="3" xfId="0" applyNumberFormat="1" applyBorder="1"/>
    <xf numFmtId="4" fontId="0" fillId="0" borderId="3" xfId="0" applyNumberFormat="1" applyBorder="1"/>
    <xf numFmtId="0" fontId="0" fillId="0" borderId="3" xfId="0" applyBorder="1"/>
    <xf numFmtId="16" fontId="0" fillId="0" borderId="3" xfId="0" applyNumberFormat="1" applyBorder="1"/>
    <xf numFmtId="0" fontId="0" fillId="0" borderId="3" xfId="0" applyFill="1" applyBorder="1"/>
    <xf numFmtId="0" fontId="1" fillId="0" borderId="3" xfId="0" applyFont="1" applyBorder="1" applyAlignment="1">
      <alignment horizontal="center" wrapText="1"/>
    </xf>
    <xf numFmtId="14" fontId="0" fillId="0" borderId="0" xfId="0" applyNumberFormat="1"/>
    <xf numFmtId="4" fontId="0" fillId="0" borderId="0" xfId="0" applyNumberFormat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3"/>
  <sheetViews>
    <sheetView tabSelected="1" workbookViewId="0">
      <selection activeCell="A58" sqref="A58"/>
    </sheetView>
  </sheetViews>
  <sheetFormatPr defaultRowHeight="15" x14ac:dyDescent="0.25"/>
  <cols>
    <col min="1" max="1" width="10.7109375" bestFit="1" customWidth="1"/>
    <col min="2" max="2" width="14.85546875" bestFit="1" customWidth="1"/>
    <col min="3" max="3" width="9.140625" bestFit="1" customWidth="1"/>
    <col min="5" max="5" width="54.85546875" customWidth="1"/>
  </cols>
  <sheetData>
    <row r="1" spans="1:5" ht="18.75" x14ac:dyDescent="0.3">
      <c r="A1" s="10" t="s">
        <v>5</v>
      </c>
      <c r="B1" s="11"/>
      <c r="C1" s="11"/>
      <c r="D1" s="11"/>
      <c r="E1" s="11"/>
    </row>
    <row r="2" spans="1:5" ht="27.75" customHeight="1" x14ac:dyDescent="0.25">
      <c r="A2" s="7" t="s">
        <v>0</v>
      </c>
      <c r="B2" s="7" t="s">
        <v>3</v>
      </c>
      <c r="C2" s="7" t="s">
        <v>4</v>
      </c>
      <c r="D2" s="7" t="s">
        <v>1</v>
      </c>
      <c r="E2" s="7" t="s">
        <v>2</v>
      </c>
    </row>
    <row r="3" spans="1:5" x14ac:dyDescent="0.25">
      <c r="A3" s="2">
        <v>43709</v>
      </c>
      <c r="B3" s="1"/>
      <c r="C3" s="3"/>
      <c r="D3" s="3">
        <v>73280.62</v>
      </c>
      <c r="E3" s="4" t="s">
        <v>8</v>
      </c>
    </row>
    <row r="4" spans="1:5" x14ac:dyDescent="0.25">
      <c r="A4" s="2">
        <v>43710</v>
      </c>
      <c r="B4" s="4">
        <v>1241</v>
      </c>
      <c r="C4" s="3">
        <v>307.02</v>
      </c>
      <c r="D4" s="3">
        <f>D3-C4</f>
        <v>72973.599999999991</v>
      </c>
      <c r="E4" s="4" t="s">
        <v>6</v>
      </c>
    </row>
    <row r="5" spans="1:5" x14ac:dyDescent="0.25">
      <c r="A5" s="2">
        <v>43710</v>
      </c>
      <c r="B5" s="4">
        <v>1242</v>
      </c>
      <c r="C5" s="4">
        <v>180</v>
      </c>
      <c r="D5" s="3">
        <f>D4-C5</f>
        <v>72793.599999999991</v>
      </c>
      <c r="E5" s="4" t="s">
        <v>7</v>
      </c>
    </row>
    <row r="6" spans="1:5" x14ac:dyDescent="0.25">
      <c r="A6" s="2">
        <v>43725</v>
      </c>
      <c r="B6" s="4">
        <v>1443</v>
      </c>
      <c r="C6" s="4">
        <v>3157.15</v>
      </c>
      <c r="D6" s="3">
        <f>D5-C6</f>
        <v>69636.45</v>
      </c>
      <c r="E6" s="4" t="s">
        <v>9</v>
      </c>
    </row>
    <row r="7" spans="1:5" x14ac:dyDescent="0.25">
      <c r="A7" s="2">
        <v>43739</v>
      </c>
      <c r="B7" s="4" t="s">
        <v>10</v>
      </c>
      <c r="C7" s="4">
        <v>59.28</v>
      </c>
      <c r="D7" s="3">
        <f>D6+C7</f>
        <v>69695.73</v>
      </c>
      <c r="E7" s="4" t="s">
        <v>11</v>
      </c>
    </row>
    <row r="8" spans="1:5" x14ac:dyDescent="0.25">
      <c r="A8" s="2">
        <v>43754</v>
      </c>
      <c r="B8" s="4">
        <v>1444</v>
      </c>
      <c r="C8" s="4">
        <v>25</v>
      </c>
      <c r="D8" s="3">
        <f>D7-C8</f>
        <v>69670.73</v>
      </c>
      <c r="E8" s="4" t="s">
        <v>12</v>
      </c>
    </row>
    <row r="9" spans="1:5" x14ac:dyDescent="0.25">
      <c r="A9" s="5">
        <v>43759</v>
      </c>
      <c r="B9" s="4">
        <v>1445</v>
      </c>
      <c r="C9" s="4">
        <v>20.8</v>
      </c>
      <c r="D9" s="3">
        <f>D8-C9</f>
        <v>69649.929999999993</v>
      </c>
      <c r="E9" s="4" t="s">
        <v>13</v>
      </c>
    </row>
    <row r="10" spans="1:5" x14ac:dyDescent="0.25">
      <c r="A10" s="5">
        <v>43770</v>
      </c>
      <c r="B10" s="4" t="s">
        <v>10</v>
      </c>
      <c r="C10" s="4">
        <v>59.19</v>
      </c>
      <c r="D10" s="3">
        <f>D9+C10</f>
        <v>69709.119999999995</v>
      </c>
      <c r="E10" s="4" t="s">
        <v>17</v>
      </c>
    </row>
    <row r="11" spans="1:5" x14ac:dyDescent="0.25">
      <c r="A11" s="2">
        <v>43773</v>
      </c>
      <c r="B11" s="4">
        <v>1446</v>
      </c>
      <c r="C11" s="4">
        <v>16.2</v>
      </c>
      <c r="D11" s="3">
        <f>D10-C11</f>
        <v>69692.92</v>
      </c>
      <c r="E11" s="4" t="s">
        <v>16</v>
      </c>
    </row>
    <row r="12" spans="1:5" x14ac:dyDescent="0.25">
      <c r="A12" s="2">
        <v>43773</v>
      </c>
      <c r="B12" s="4">
        <v>1447</v>
      </c>
      <c r="C12" s="4">
        <v>423</v>
      </c>
      <c r="D12" s="3">
        <f>D11-C12</f>
        <v>69269.919999999998</v>
      </c>
      <c r="E12" s="4" t="s">
        <v>15</v>
      </c>
    </row>
    <row r="13" spans="1:5" x14ac:dyDescent="0.25">
      <c r="A13" s="2">
        <v>43773</v>
      </c>
      <c r="B13" s="4">
        <v>1448</v>
      </c>
      <c r="C13" s="4">
        <v>259.39999999999998</v>
      </c>
      <c r="D13" s="3">
        <f>D12-C13</f>
        <v>69010.52</v>
      </c>
      <c r="E13" s="4" t="s">
        <v>14</v>
      </c>
    </row>
    <row r="14" spans="1:5" x14ac:dyDescent="0.25">
      <c r="A14" s="2">
        <v>43776</v>
      </c>
      <c r="B14" s="4" t="s">
        <v>18</v>
      </c>
      <c r="C14" s="4">
        <v>2419</v>
      </c>
      <c r="D14" s="3">
        <f>D13+C14</f>
        <v>71429.52</v>
      </c>
      <c r="E14" s="4" t="s">
        <v>19</v>
      </c>
    </row>
    <row r="15" spans="1:5" x14ac:dyDescent="0.25">
      <c r="A15" s="2">
        <v>43781</v>
      </c>
      <c r="B15" s="4" t="s">
        <v>18</v>
      </c>
      <c r="C15" s="4">
        <v>434.4</v>
      </c>
      <c r="D15" s="3">
        <f>D14+C15</f>
        <v>71863.92</v>
      </c>
      <c r="E15" s="4" t="s">
        <v>20</v>
      </c>
    </row>
    <row r="16" spans="1:5" x14ac:dyDescent="0.25">
      <c r="A16" s="2">
        <v>43777</v>
      </c>
      <c r="B16" s="4" t="s">
        <v>21</v>
      </c>
      <c r="C16" s="4">
        <v>10</v>
      </c>
      <c r="D16" s="3">
        <f>D15-C16</f>
        <v>71853.919999999998</v>
      </c>
      <c r="E16" s="4" t="s">
        <v>22</v>
      </c>
    </row>
    <row r="17" spans="1:5" x14ac:dyDescent="0.25">
      <c r="A17" s="2">
        <v>43788</v>
      </c>
      <c r="B17" s="4">
        <v>1449</v>
      </c>
      <c r="C17" s="4">
        <v>1190.98</v>
      </c>
      <c r="D17" s="3">
        <f>D16-C17</f>
        <v>70662.94</v>
      </c>
      <c r="E17" s="4" t="s">
        <v>23</v>
      </c>
    </row>
    <row r="18" spans="1:5" x14ac:dyDescent="0.25">
      <c r="A18" s="2">
        <v>43800</v>
      </c>
      <c r="B18" s="4" t="s">
        <v>10</v>
      </c>
      <c r="C18" s="4">
        <v>58.47</v>
      </c>
      <c r="D18" s="3">
        <f>D17+C18</f>
        <v>70721.41</v>
      </c>
      <c r="E18" s="4" t="s">
        <v>24</v>
      </c>
    </row>
    <row r="19" spans="1:5" x14ac:dyDescent="0.25">
      <c r="A19" s="2">
        <v>44177</v>
      </c>
      <c r="B19" s="4">
        <v>1450</v>
      </c>
      <c r="C19" s="4">
        <v>938.7</v>
      </c>
      <c r="D19" s="3">
        <f>D18-C19</f>
        <v>69782.710000000006</v>
      </c>
      <c r="E19" s="4" t="s">
        <v>25</v>
      </c>
    </row>
    <row r="20" spans="1:5" x14ac:dyDescent="0.25">
      <c r="A20" s="2">
        <v>43831</v>
      </c>
      <c r="B20" s="4" t="s">
        <v>26</v>
      </c>
      <c r="C20" s="4">
        <v>59.73</v>
      </c>
      <c r="D20" s="3">
        <f>D19+C20</f>
        <v>69842.44</v>
      </c>
      <c r="E20" s="4" t="s">
        <v>28</v>
      </c>
    </row>
    <row r="21" spans="1:5" x14ac:dyDescent="0.25">
      <c r="A21" s="2">
        <v>43832</v>
      </c>
      <c r="B21" s="4">
        <v>1451</v>
      </c>
      <c r="C21" s="4">
        <v>100</v>
      </c>
      <c r="D21" s="3">
        <f>D20-C21</f>
        <v>69742.44</v>
      </c>
      <c r="E21" s="4" t="s">
        <v>27</v>
      </c>
    </row>
    <row r="22" spans="1:5" x14ac:dyDescent="0.25">
      <c r="A22" s="2">
        <v>43862</v>
      </c>
      <c r="B22" s="4" t="s">
        <v>26</v>
      </c>
      <c r="C22" s="4">
        <v>59.32</v>
      </c>
      <c r="D22" s="3">
        <f>D21+C22</f>
        <v>69801.760000000009</v>
      </c>
      <c r="E22" s="4" t="s">
        <v>51</v>
      </c>
    </row>
    <row r="23" spans="1:5" x14ac:dyDescent="0.25">
      <c r="A23" s="2">
        <v>43864</v>
      </c>
      <c r="B23" s="4">
        <v>1452</v>
      </c>
      <c r="C23" s="4">
        <v>150</v>
      </c>
      <c r="D23" s="3">
        <f t="shared" ref="D23:D37" si="0">D22-C23</f>
        <v>69651.760000000009</v>
      </c>
      <c r="E23" s="4" t="s">
        <v>29</v>
      </c>
    </row>
    <row r="24" spans="1:5" x14ac:dyDescent="0.25">
      <c r="A24" s="2">
        <v>43864</v>
      </c>
      <c r="B24" s="4">
        <v>1453</v>
      </c>
      <c r="C24" s="4">
        <v>150</v>
      </c>
      <c r="D24" s="3">
        <f t="shared" si="0"/>
        <v>69501.760000000009</v>
      </c>
      <c r="E24" s="4" t="s">
        <v>30</v>
      </c>
    </row>
    <row r="25" spans="1:5" x14ac:dyDescent="0.25">
      <c r="A25" s="2">
        <v>43864</v>
      </c>
      <c r="B25" s="4">
        <v>1454</v>
      </c>
      <c r="C25" s="4">
        <v>75</v>
      </c>
      <c r="D25" s="3">
        <f t="shared" si="0"/>
        <v>69426.760000000009</v>
      </c>
      <c r="E25" s="4" t="s">
        <v>32</v>
      </c>
    </row>
    <row r="26" spans="1:5" x14ac:dyDescent="0.25">
      <c r="A26" s="2">
        <v>43864</v>
      </c>
      <c r="B26" s="4">
        <v>1455</v>
      </c>
      <c r="C26" s="4">
        <v>75</v>
      </c>
      <c r="D26" s="3">
        <f t="shared" si="0"/>
        <v>69351.760000000009</v>
      </c>
      <c r="E26" s="4" t="s">
        <v>31</v>
      </c>
    </row>
    <row r="27" spans="1:5" x14ac:dyDescent="0.25">
      <c r="A27" s="2">
        <v>43864</v>
      </c>
      <c r="B27" s="4">
        <v>1456</v>
      </c>
      <c r="C27" s="4">
        <v>150</v>
      </c>
      <c r="D27" s="3">
        <f t="shared" si="0"/>
        <v>69201.760000000009</v>
      </c>
      <c r="E27" s="4" t="s">
        <v>33</v>
      </c>
    </row>
    <row r="28" spans="1:5" x14ac:dyDescent="0.25">
      <c r="A28" s="2">
        <v>43864</v>
      </c>
      <c r="B28" s="4">
        <v>1457</v>
      </c>
      <c r="C28" s="4">
        <v>150</v>
      </c>
      <c r="D28" s="3">
        <f t="shared" si="0"/>
        <v>69051.760000000009</v>
      </c>
      <c r="E28" s="4" t="s">
        <v>34</v>
      </c>
    </row>
    <row r="29" spans="1:5" x14ac:dyDescent="0.25">
      <c r="A29" s="2">
        <v>43864</v>
      </c>
      <c r="B29" s="4">
        <v>1458</v>
      </c>
      <c r="C29" s="4">
        <v>100</v>
      </c>
      <c r="D29" s="3">
        <f t="shared" si="0"/>
        <v>68951.760000000009</v>
      </c>
      <c r="E29" s="4" t="s">
        <v>35</v>
      </c>
    </row>
    <row r="30" spans="1:5" x14ac:dyDescent="0.25">
      <c r="A30" s="2">
        <v>43864</v>
      </c>
      <c r="B30" s="4">
        <v>1459</v>
      </c>
      <c r="C30" s="4">
        <v>100</v>
      </c>
      <c r="D30" s="3">
        <f t="shared" si="0"/>
        <v>68851.760000000009</v>
      </c>
      <c r="E30" s="4" t="s">
        <v>36</v>
      </c>
    </row>
    <row r="31" spans="1:5" x14ac:dyDescent="0.25">
      <c r="A31" s="2">
        <v>43864</v>
      </c>
      <c r="B31" s="4" t="s">
        <v>48</v>
      </c>
      <c r="C31" s="4"/>
      <c r="D31" s="3">
        <f t="shared" si="0"/>
        <v>68851.760000000009</v>
      </c>
      <c r="E31" s="4" t="s">
        <v>49</v>
      </c>
    </row>
    <row r="32" spans="1:5" x14ac:dyDescent="0.25">
      <c r="A32" s="2">
        <v>43864</v>
      </c>
      <c r="B32" s="6">
        <v>1461</v>
      </c>
      <c r="C32" s="6">
        <v>50</v>
      </c>
      <c r="D32" s="3">
        <f t="shared" si="0"/>
        <v>68801.760000000009</v>
      </c>
      <c r="E32" s="6" t="s">
        <v>37</v>
      </c>
    </row>
    <row r="33" spans="1:5" x14ac:dyDescent="0.25">
      <c r="A33" s="2">
        <v>43864</v>
      </c>
      <c r="B33" s="6">
        <v>1462</v>
      </c>
      <c r="C33" s="6">
        <v>50</v>
      </c>
      <c r="D33" s="3">
        <f t="shared" si="0"/>
        <v>68751.760000000009</v>
      </c>
      <c r="E33" s="6" t="s">
        <v>38</v>
      </c>
    </row>
    <row r="34" spans="1:5" x14ac:dyDescent="0.25">
      <c r="A34" s="2">
        <v>43864</v>
      </c>
      <c r="B34" s="6" t="s">
        <v>47</v>
      </c>
      <c r="C34" s="6"/>
      <c r="D34" s="3">
        <f t="shared" si="0"/>
        <v>68751.760000000009</v>
      </c>
      <c r="E34" s="6" t="s">
        <v>46</v>
      </c>
    </row>
    <row r="35" spans="1:5" x14ac:dyDescent="0.25">
      <c r="A35" s="2">
        <v>43864</v>
      </c>
      <c r="B35" s="6">
        <v>1464</v>
      </c>
      <c r="C35" s="6">
        <v>75</v>
      </c>
      <c r="D35" s="3">
        <f t="shared" si="0"/>
        <v>68676.760000000009</v>
      </c>
      <c r="E35" s="6" t="s">
        <v>39</v>
      </c>
    </row>
    <row r="36" spans="1:5" x14ac:dyDescent="0.25">
      <c r="A36" s="2">
        <v>43864</v>
      </c>
      <c r="B36" s="6">
        <v>1465</v>
      </c>
      <c r="C36" s="6">
        <v>50</v>
      </c>
      <c r="D36" s="3">
        <f t="shared" si="0"/>
        <v>68626.760000000009</v>
      </c>
      <c r="E36" s="6" t="s">
        <v>40</v>
      </c>
    </row>
    <row r="37" spans="1:5" x14ac:dyDescent="0.25">
      <c r="A37" s="2">
        <v>43864</v>
      </c>
      <c r="B37" s="6">
        <v>1466</v>
      </c>
      <c r="C37" s="6">
        <v>50</v>
      </c>
      <c r="D37" s="3">
        <f t="shared" si="0"/>
        <v>68576.760000000009</v>
      </c>
      <c r="E37" s="6" t="s">
        <v>41</v>
      </c>
    </row>
    <row r="38" spans="1:5" x14ac:dyDescent="0.25">
      <c r="A38" s="2">
        <v>43864</v>
      </c>
      <c r="B38" s="6">
        <v>1467</v>
      </c>
      <c r="C38" s="6">
        <v>75</v>
      </c>
      <c r="D38" s="3">
        <f t="shared" ref="D38:D42" si="1">D37-C38</f>
        <v>68501.760000000009</v>
      </c>
      <c r="E38" s="6" t="s">
        <v>42</v>
      </c>
    </row>
    <row r="39" spans="1:5" x14ac:dyDescent="0.25">
      <c r="A39" s="2">
        <v>43864</v>
      </c>
      <c r="B39" s="6">
        <v>1468</v>
      </c>
      <c r="C39" s="6">
        <v>50</v>
      </c>
      <c r="D39" s="3">
        <f t="shared" si="1"/>
        <v>68451.760000000009</v>
      </c>
      <c r="E39" s="6" t="s">
        <v>43</v>
      </c>
    </row>
    <row r="40" spans="1:5" x14ac:dyDescent="0.25">
      <c r="A40" s="2">
        <v>43864</v>
      </c>
      <c r="B40" s="6">
        <v>1469</v>
      </c>
      <c r="C40" s="6">
        <v>550</v>
      </c>
      <c r="D40" s="3">
        <f t="shared" si="1"/>
        <v>67901.760000000009</v>
      </c>
      <c r="E40" s="6" t="s">
        <v>44</v>
      </c>
    </row>
    <row r="41" spans="1:5" x14ac:dyDescent="0.25">
      <c r="A41" s="2">
        <v>43864</v>
      </c>
      <c r="B41" s="4">
        <v>1470</v>
      </c>
      <c r="C41" s="4">
        <v>447.15</v>
      </c>
      <c r="D41" s="3">
        <f t="shared" si="1"/>
        <v>67454.610000000015</v>
      </c>
      <c r="E41" s="6" t="s">
        <v>50</v>
      </c>
    </row>
    <row r="42" spans="1:5" x14ac:dyDescent="0.25">
      <c r="A42" s="2">
        <v>43866</v>
      </c>
      <c r="B42" s="4">
        <v>1471</v>
      </c>
      <c r="C42" s="4">
        <v>236</v>
      </c>
      <c r="D42" s="3">
        <f t="shared" si="1"/>
        <v>67218.610000000015</v>
      </c>
      <c r="E42" s="6" t="s">
        <v>45</v>
      </c>
    </row>
    <row r="43" spans="1:5" x14ac:dyDescent="0.25">
      <c r="A43" s="2">
        <v>43879</v>
      </c>
      <c r="B43" s="4" t="s">
        <v>52</v>
      </c>
      <c r="C43" s="4">
        <v>5306.6</v>
      </c>
      <c r="D43" s="3">
        <f>D42+C43</f>
        <v>72525.210000000021</v>
      </c>
      <c r="E43" s="6" t="s">
        <v>53</v>
      </c>
    </row>
    <row r="44" spans="1:5" x14ac:dyDescent="0.25">
      <c r="A44" s="2"/>
      <c r="B44" s="4"/>
      <c r="C44" s="4"/>
      <c r="D44" s="3"/>
      <c r="E44" s="6" t="s">
        <v>54</v>
      </c>
    </row>
    <row r="45" spans="1:5" x14ac:dyDescent="0.25">
      <c r="A45" s="2">
        <v>43885</v>
      </c>
      <c r="B45" s="4" t="s">
        <v>18</v>
      </c>
      <c r="C45" s="4">
        <v>2013.98</v>
      </c>
      <c r="D45" s="3">
        <f>D43+C45</f>
        <v>74539.190000000017</v>
      </c>
      <c r="E45" s="6" t="s">
        <v>56</v>
      </c>
    </row>
    <row r="46" spans="1:5" x14ac:dyDescent="0.25">
      <c r="A46" s="2"/>
      <c r="B46" s="4"/>
      <c r="C46" s="4"/>
      <c r="D46" s="3"/>
      <c r="E46" s="6" t="s">
        <v>57</v>
      </c>
    </row>
    <row r="47" spans="1:5" x14ac:dyDescent="0.25">
      <c r="A47" s="2">
        <v>43885</v>
      </c>
      <c r="B47" s="4">
        <v>1472</v>
      </c>
      <c r="C47" s="4">
        <v>580</v>
      </c>
      <c r="D47" s="3">
        <f>D45-C47</f>
        <v>73959.190000000017</v>
      </c>
      <c r="E47" s="6" t="s">
        <v>55</v>
      </c>
    </row>
    <row r="48" spans="1:5" x14ac:dyDescent="0.25">
      <c r="A48" s="2">
        <v>43891</v>
      </c>
      <c r="B48" s="4" t="s">
        <v>10</v>
      </c>
      <c r="C48" s="4">
        <v>56.58</v>
      </c>
      <c r="D48" s="3">
        <f>D47+C48</f>
        <v>74015.770000000019</v>
      </c>
      <c r="E48" s="6" t="s">
        <v>58</v>
      </c>
    </row>
    <row r="49" spans="1:5" x14ac:dyDescent="0.25">
      <c r="A49" s="5">
        <v>43892</v>
      </c>
      <c r="B49" s="4">
        <v>1473</v>
      </c>
      <c r="C49" s="4">
        <v>50</v>
      </c>
      <c r="D49" s="3">
        <f>D48-C49</f>
        <v>73965.770000000019</v>
      </c>
      <c r="E49" s="6" t="s">
        <v>59</v>
      </c>
    </row>
    <row r="50" spans="1:5" x14ac:dyDescent="0.25">
      <c r="A50" s="2">
        <v>43892</v>
      </c>
      <c r="B50" s="4" t="s">
        <v>18</v>
      </c>
      <c r="C50" s="4">
        <v>3428.09</v>
      </c>
      <c r="D50" s="3">
        <f>D49+C50</f>
        <v>77393.860000000015</v>
      </c>
      <c r="E50" s="6" t="s">
        <v>60</v>
      </c>
    </row>
    <row r="51" spans="1:5" x14ac:dyDescent="0.25">
      <c r="A51" s="2">
        <v>43893</v>
      </c>
      <c r="B51" s="4">
        <v>1474</v>
      </c>
      <c r="C51" s="4">
        <v>149.72999999999999</v>
      </c>
      <c r="D51" s="3">
        <f>D50-C51</f>
        <v>77244.130000000019</v>
      </c>
      <c r="E51" s="6" t="s">
        <v>62</v>
      </c>
    </row>
    <row r="52" spans="1:5" x14ac:dyDescent="0.25">
      <c r="A52" s="2">
        <v>43893</v>
      </c>
      <c r="B52" s="4">
        <v>1475</v>
      </c>
      <c r="C52" s="4">
        <v>149.72999999999999</v>
      </c>
      <c r="D52" s="3">
        <f>D51-C52</f>
        <v>77094.400000000023</v>
      </c>
      <c r="E52" s="6" t="s">
        <v>61</v>
      </c>
    </row>
    <row r="53" spans="1:5" x14ac:dyDescent="0.25">
      <c r="A53" s="2">
        <v>43899</v>
      </c>
      <c r="B53" s="4">
        <v>1476</v>
      </c>
      <c r="C53" s="4">
        <v>3044</v>
      </c>
      <c r="D53" s="3">
        <f>D52-C53</f>
        <v>74050.400000000023</v>
      </c>
      <c r="E53" s="6" t="s">
        <v>63</v>
      </c>
    </row>
    <row r="54" spans="1:5" x14ac:dyDescent="0.25">
      <c r="A54" s="2">
        <v>43902</v>
      </c>
      <c r="B54" s="4">
        <v>1477</v>
      </c>
      <c r="C54" s="4">
        <v>160</v>
      </c>
      <c r="D54" s="3">
        <f>D53-C54</f>
        <v>73890.400000000023</v>
      </c>
      <c r="E54" s="6" t="s">
        <v>64</v>
      </c>
    </row>
    <row r="55" spans="1:5" x14ac:dyDescent="0.25">
      <c r="A55" s="2">
        <v>43910</v>
      </c>
      <c r="B55" s="4" t="s">
        <v>18</v>
      </c>
      <c r="C55" s="4">
        <v>99</v>
      </c>
      <c r="D55" s="3">
        <f>D54+C55</f>
        <v>73989.400000000023</v>
      </c>
      <c r="E55" s="6" t="s">
        <v>65</v>
      </c>
    </row>
    <row r="56" spans="1:5" x14ac:dyDescent="0.25">
      <c r="A56" s="2">
        <v>43922</v>
      </c>
      <c r="B56" s="4" t="s">
        <v>10</v>
      </c>
      <c r="C56" s="4">
        <v>42.37</v>
      </c>
      <c r="D56" s="3">
        <f>D55+C56</f>
        <v>74031.770000000019</v>
      </c>
      <c r="E56" s="6" t="s">
        <v>66</v>
      </c>
    </row>
    <row r="57" spans="1:5" x14ac:dyDescent="0.25">
      <c r="A57" s="2">
        <v>43950</v>
      </c>
      <c r="B57" s="4">
        <v>1478</v>
      </c>
      <c r="C57" s="4">
        <v>268</v>
      </c>
      <c r="D57" s="3">
        <f>D56-C57</f>
        <v>73763.770000000019</v>
      </c>
      <c r="E57" s="6" t="s">
        <v>67</v>
      </c>
    </row>
    <row r="58" spans="1:5" x14ac:dyDescent="0.25">
      <c r="A58" s="8"/>
      <c r="D58" s="9"/>
    </row>
    <row r="59" spans="1:5" x14ac:dyDescent="0.25">
      <c r="A59" s="8"/>
      <c r="D59" s="9"/>
    </row>
    <row r="60" spans="1:5" x14ac:dyDescent="0.25">
      <c r="A60" s="8"/>
      <c r="D60" s="9"/>
    </row>
    <row r="61" spans="1:5" x14ac:dyDescent="0.25">
      <c r="A61" s="8"/>
      <c r="D61" s="9"/>
    </row>
    <row r="62" spans="1:5" x14ac:dyDescent="0.25">
      <c r="A62" s="8"/>
      <c r="D62" s="9"/>
    </row>
    <row r="63" spans="1:5" x14ac:dyDescent="0.25">
      <c r="A63" s="8"/>
      <c r="D63" s="9"/>
    </row>
  </sheetData>
  <mergeCells count="1">
    <mergeCell ref="A1:E1"/>
  </mergeCells>
  <pageMargins left="0.25" right="0.25" top="0.5" bottom="0.7" header="0.3" footer="0.3"/>
  <pageSetup orientation="portrait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khayes</dc:creator>
  <cp:lastModifiedBy>ColeJackson</cp:lastModifiedBy>
  <cp:lastPrinted>2020-09-09T21:50:39Z</cp:lastPrinted>
  <dcterms:created xsi:type="dcterms:W3CDTF">2015-02-19T16:40:10Z</dcterms:created>
  <dcterms:modified xsi:type="dcterms:W3CDTF">2022-09-09T15:02:54Z</dcterms:modified>
</cp:coreProperties>
</file>